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Quarter Close Tables\Judicial Facts &amp; Figures\September\Sep 2023\"/>
    </mc:Choice>
  </mc:AlternateContent>
  <xr:revisionPtr revIDLastSave="0" documentId="13_ncr:1_{43D962D3-8021-4A10-BE74-E3A6BC75B9AE}" xr6:coauthVersionLast="47" xr6:coauthVersionMax="47" xr10:uidLastSave="{00000000-0000-0000-0000-000000000000}"/>
  <workbookProtection workbookPassword="CC73" lockStructure="1"/>
  <bookViews>
    <workbookView xWindow="-120" yWindow="-120" windowWidth="20730" windowHeight="11160" xr2:uid="{00000000-000D-0000-FFFF-FFFF00000000}"/>
  </bookViews>
  <sheets>
    <sheet name="Table 3.1" sheetId="2" r:id="rId1"/>
  </sheets>
  <definedNames>
    <definedName name="_xlnm.Print_Area" localSheetId="0">'Table 3.1'!$A$1:$H$40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2" l="1"/>
  <c r="D25" i="2"/>
  <c r="D22" i="2"/>
  <c r="D21" i="2"/>
  <c r="D20" i="2"/>
  <c r="D16" i="2"/>
  <c r="D15" i="2"/>
  <c r="D13" i="2"/>
  <c r="D12" i="2"/>
  <c r="D11" i="2"/>
  <c r="D10" i="2"/>
  <c r="D8" i="2"/>
  <c r="D17" i="2"/>
  <c r="D7" i="2"/>
</calcChain>
</file>

<file path=xl/sharedStrings.xml><?xml version="1.0" encoding="utf-8"?>
<sst xmlns="http://schemas.openxmlformats.org/spreadsheetml/2006/main" count="15" uniqueCount="15">
  <si>
    <t>Filed</t>
  </si>
  <si>
    <t>Terminated</t>
  </si>
  <si>
    <t>Pending</t>
  </si>
  <si>
    <t>Total</t>
  </si>
  <si>
    <t>By Judges</t>
  </si>
  <si>
    <t>Other</t>
  </si>
  <si>
    <t>% Reversed</t>
  </si>
  <si>
    <t>Authorized Judgeships</t>
  </si>
  <si>
    <t>Table 3.1</t>
  </si>
  <si>
    <t>Fiscal Year</t>
  </si>
  <si>
    <t>U.S. Court of Appeals for the Federal Circuit―Appeals Filed, Terminated, and Pending</t>
  </si>
  <si>
    <r>
      <t>1990</t>
    </r>
    <r>
      <rPr>
        <vertAlign val="superscript"/>
        <sz val="8"/>
        <rFont val="Arial Narrow"/>
        <family val="2"/>
      </rPr>
      <t xml:space="preserve"> 1</t>
    </r>
  </si>
  <si>
    <r>
      <rPr>
        <vertAlign val="superscript"/>
        <sz val="8"/>
        <rFont val="Arial Narrow"/>
        <family val="2"/>
      </rPr>
      <t xml:space="preserve">1 </t>
    </r>
    <r>
      <rPr>
        <sz val="8"/>
        <rFont val="Arial Narrow"/>
        <family val="2"/>
      </rPr>
      <t>Twelve-month period ending June 30.</t>
    </r>
  </si>
  <si>
    <r>
      <t xml:space="preserve">Source: Table G-2 (1990) and Table B-8 (1995, 2000, 2005, and 2011-2015), </t>
    </r>
    <r>
      <rPr>
        <i/>
        <sz val="8"/>
        <rFont val="Arial Narrow"/>
        <family val="2"/>
      </rPr>
      <t>Annual Report of the Director: Judicial Business of the United States Courts;</t>
    </r>
    <r>
      <rPr>
        <sz val="8"/>
        <rFont val="Arial Narrow"/>
        <family val="2"/>
      </rPr>
      <t xml:space="preserve"> </t>
    </r>
    <r>
      <rPr>
        <i/>
        <sz val="8"/>
        <rFont val="Arial Narrow"/>
        <family val="2"/>
      </rPr>
      <t xml:space="preserve">History of Federal Judgeships. </t>
    </r>
  </si>
  <si>
    <t>During the 12-Month Periods Ending June 30, 1990 and September 30, 1995 Through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</si>
</sst>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vertAlign val="superscript"/>
      <sz val="8"/>
      <name val="Arial Narrow"/>
      <family val="2"/>
    </font>
    <font>
      <i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1" fillId="0" borderId="0" xfId="0" applyNumberFormat="1" applyFont="1"/>
    <xf numFmtId="0" fontId="1" fillId="0" borderId="0" xfId="0" applyFont="1" applyBorder="1"/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3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1" fontId="5" fillId="0" borderId="4" xfId="0" applyNumberFormat="1" applyFont="1" applyBorder="1" applyAlignment="1">
      <alignment horizontal="center"/>
    </xf>
    <xf numFmtId="0" fontId="5" fillId="0" borderId="3" xfId="0" applyFont="1" applyBorder="1" applyAlignment="1">
      <alignment horizontal="right" indent="4"/>
    </xf>
    <xf numFmtId="3" fontId="5" fillId="0" borderId="4" xfId="0" applyNumberFormat="1" applyFont="1" applyBorder="1" applyAlignment="1">
      <alignment horizontal="right" indent="3"/>
    </xf>
    <xf numFmtId="3" fontId="5" fillId="0" borderId="0" xfId="0" applyNumberFormat="1" applyFont="1" applyAlignment="1">
      <alignment horizontal="right" indent="3"/>
    </xf>
    <xf numFmtId="1" fontId="5" fillId="0" borderId="0" xfId="0" applyNumberFormat="1" applyFont="1" applyBorder="1" applyAlignment="1">
      <alignment horizontal="right" indent="3"/>
    </xf>
    <xf numFmtId="1" fontId="5" fillId="0" borderId="0" xfId="0" applyNumberFormat="1" applyFont="1" applyAlignment="1">
      <alignment horizontal="right" indent="3"/>
    </xf>
    <xf numFmtId="1" fontId="5" fillId="0" borderId="4" xfId="0" applyNumberFormat="1" applyFont="1" applyBorder="1" applyAlignment="1">
      <alignment horizontal="right" indent="3"/>
    </xf>
    <xf numFmtId="0" fontId="5" fillId="0" borderId="0" xfId="0" applyFont="1" applyBorder="1" applyAlignment="1">
      <alignment horizontal="left"/>
    </xf>
    <xf numFmtId="3" fontId="5" fillId="0" borderId="0" xfId="0" applyNumberFormat="1" applyFont="1" applyBorder="1" applyAlignment="1">
      <alignment horizontal="right" indent="3"/>
    </xf>
    <xf numFmtId="0" fontId="5" fillId="0" borderId="6" xfId="0" applyFont="1" applyBorder="1" applyAlignment="1">
      <alignment horizontal="right" indent="4"/>
    </xf>
    <xf numFmtId="3" fontId="5" fillId="0" borderId="7" xfId="0" applyNumberFormat="1" applyFont="1" applyBorder="1" applyAlignment="1">
      <alignment horizontal="right" indent="3"/>
    </xf>
    <xf numFmtId="3" fontId="5" fillId="0" borderId="8" xfId="0" applyNumberFormat="1" applyFont="1" applyBorder="1" applyAlignment="1">
      <alignment horizontal="right" indent="3"/>
    </xf>
    <xf numFmtId="1" fontId="5" fillId="0" borderId="8" xfId="0" applyNumberFormat="1" applyFont="1" applyBorder="1" applyAlignment="1">
      <alignment horizontal="right" indent="3"/>
    </xf>
    <xf numFmtId="0" fontId="7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15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9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workbookViewId="0">
      <pane ySplit="6" topLeftCell="A7" activePane="bottomLeft" state="frozen"/>
      <selection pane="bottomLeft" activeCell="I30" sqref="I30"/>
    </sheetView>
  </sheetViews>
  <sheetFormatPr defaultRowHeight="12.75" x14ac:dyDescent="0.2"/>
  <cols>
    <col min="1" max="7" width="15" style="1" customWidth="1"/>
    <col min="8" max="8" width="18" style="1" customWidth="1"/>
    <col min="9" max="16384" width="9.140625" style="1"/>
  </cols>
  <sheetData>
    <row r="1" spans="1:9" s="3" customFormat="1" ht="18.600000000000001" customHeight="1" thickTop="1" x14ac:dyDescent="0.25">
      <c r="A1" s="36" t="s">
        <v>8</v>
      </c>
      <c r="B1" s="36"/>
      <c r="C1" s="36"/>
      <c r="D1" s="36"/>
      <c r="E1" s="36"/>
      <c r="F1" s="36"/>
      <c r="G1" s="36"/>
      <c r="H1" s="36"/>
    </row>
    <row r="2" spans="1:9" s="3" customFormat="1" ht="18.600000000000001" customHeight="1" x14ac:dyDescent="0.25">
      <c r="A2" s="10" t="s">
        <v>10</v>
      </c>
      <c r="B2" s="10"/>
      <c r="C2" s="10"/>
      <c r="D2" s="10"/>
      <c r="E2" s="10"/>
      <c r="F2" s="10"/>
      <c r="G2" s="10"/>
      <c r="H2" s="10"/>
    </row>
    <row r="3" spans="1:9" s="3" customFormat="1" ht="23.25" customHeight="1" x14ac:dyDescent="0.25">
      <c r="A3" s="37" t="s">
        <v>14</v>
      </c>
      <c r="B3" s="37"/>
      <c r="C3" s="37"/>
      <c r="D3" s="37"/>
      <c r="E3" s="37"/>
      <c r="F3" s="37"/>
      <c r="G3" s="37"/>
      <c r="H3" s="37"/>
    </row>
    <row r="4" spans="1:9" s="2" customFormat="1" x14ac:dyDescent="0.2">
      <c r="A4" s="45" t="s">
        <v>9</v>
      </c>
      <c r="B4" s="48" t="s">
        <v>7</v>
      </c>
      <c r="C4" s="39" t="s">
        <v>0</v>
      </c>
      <c r="D4" s="42" t="s">
        <v>1</v>
      </c>
      <c r="E4" s="51"/>
      <c r="F4" s="51"/>
      <c r="G4" s="52"/>
      <c r="H4" s="42" t="s">
        <v>2</v>
      </c>
    </row>
    <row r="5" spans="1:9" s="2" customFormat="1" x14ac:dyDescent="0.2">
      <c r="A5" s="46"/>
      <c r="B5" s="49"/>
      <c r="C5" s="40"/>
      <c r="D5" s="44"/>
      <c r="E5" s="53"/>
      <c r="F5" s="53"/>
      <c r="G5" s="54"/>
      <c r="H5" s="43"/>
    </row>
    <row r="6" spans="1:9" s="2" customFormat="1" ht="17.25" customHeight="1" x14ac:dyDescent="0.25">
      <c r="A6" s="47"/>
      <c r="B6" s="50"/>
      <c r="C6" s="41"/>
      <c r="D6" s="11" t="s">
        <v>3</v>
      </c>
      <c r="E6" s="12" t="s">
        <v>4</v>
      </c>
      <c r="F6" s="12" t="s">
        <v>5</v>
      </c>
      <c r="G6" s="12" t="s">
        <v>6</v>
      </c>
      <c r="H6" s="44"/>
    </row>
    <row r="7" spans="1:9" ht="15" hidden="1" customHeight="1" x14ac:dyDescent="0.25">
      <c r="A7" s="13">
        <v>1988</v>
      </c>
      <c r="B7" s="14">
        <v>12</v>
      </c>
      <c r="C7" s="15">
        <v>1296</v>
      </c>
      <c r="D7" s="15">
        <f>E7+F7</f>
        <v>1337</v>
      </c>
      <c r="E7" s="16">
        <v>900</v>
      </c>
      <c r="F7" s="17">
        <v>437</v>
      </c>
      <c r="G7" s="18">
        <v>14</v>
      </c>
      <c r="H7" s="19">
        <v>658</v>
      </c>
      <c r="I7" s="4"/>
    </row>
    <row r="8" spans="1:9" ht="1.5" customHeight="1" x14ac:dyDescent="0.25">
      <c r="A8" s="13">
        <v>1989</v>
      </c>
      <c r="B8" s="14">
        <v>12</v>
      </c>
      <c r="C8" s="15">
        <v>1417</v>
      </c>
      <c r="D8" s="15">
        <f t="shared" ref="D8:D16" si="0">+E8+F8</f>
        <v>1440</v>
      </c>
      <c r="E8" s="20">
        <v>876</v>
      </c>
      <c r="F8" s="17">
        <v>564</v>
      </c>
      <c r="G8" s="18">
        <v>15</v>
      </c>
      <c r="H8" s="21">
        <v>636</v>
      </c>
    </row>
    <row r="9" spans="1:9" ht="24" customHeight="1" x14ac:dyDescent="0.25">
      <c r="A9" s="13">
        <v>2023</v>
      </c>
      <c r="B9" s="22">
        <v>12</v>
      </c>
      <c r="C9" s="23">
        <v>1522</v>
      </c>
      <c r="D9" s="23">
        <v>1276</v>
      </c>
      <c r="E9" s="24">
        <v>934</v>
      </c>
      <c r="F9" s="25">
        <v>342</v>
      </c>
      <c r="G9" s="26">
        <v>13</v>
      </c>
      <c r="H9" s="27">
        <v>1651</v>
      </c>
    </row>
    <row r="10" spans="1:9" ht="15" hidden="1" customHeight="1" x14ac:dyDescent="0.25">
      <c r="A10" s="13">
        <v>1991</v>
      </c>
      <c r="B10" s="22">
        <v>12</v>
      </c>
      <c r="C10" s="23">
        <v>1484</v>
      </c>
      <c r="D10" s="23">
        <f t="shared" si="0"/>
        <v>1424</v>
      </c>
      <c r="E10" s="24">
        <v>901</v>
      </c>
      <c r="F10" s="25">
        <v>523</v>
      </c>
      <c r="G10" s="26">
        <v>14</v>
      </c>
      <c r="H10" s="27">
        <v>769</v>
      </c>
    </row>
    <row r="11" spans="1:9" ht="15" hidden="1" customHeight="1" x14ac:dyDescent="0.25">
      <c r="A11" s="13">
        <v>1992</v>
      </c>
      <c r="B11" s="22">
        <v>12</v>
      </c>
      <c r="C11" s="23">
        <v>1702</v>
      </c>
      <c r="D11" s="23">
        <f t="shared" si="0"/>
        <v>1563</v>
      </c>
      <c r="E11" s="24">
        <v>951</v>
      </c>
      <c r="F11" s="25">
        <v>612</v>
      </c>
      <c r="G11" s="26">
        <v>12</v>
      </c>
      <c r="H11" s="27">
        <v>978</v>
      </c>
    </row>
    <row r="12" spans="1:9" ht="15" hidden="1" customHeight="1" x14ac:dyDescent="0.25">
      <c r="A12" s="13">
        <v>1993</v>
      </c>
      <c r="B12" s="22">
        <v>12</v>
      </c>
      <c r="C12" s="23">
        <v>1708</v>
      </c>
      <c r="D12" s="23">
        <f t="shared" si="0"/>
        <v>1760</v>
      </c>
      <c r="E12" s="24">
        <v>1147</v>
      </c>
      <c r="F12" s="25">
        <v>613</v>
      </c>
      <c r="G12" s="26">
        <v>15</v>
      </c>
      <c r="H12" s="27">
        <v>926</v>
      </c>
    </row>
    <row r="13" spans="1:9" ht="15" hidden="1" customHeight="1" x14ac:dyDescent="0.25">
      <c r="A13" s="13">
        <v>1994</v>
      </c>
      <c r="B13" s="22">
        <v>12</v>
      </c>
      <c r="C13" s="23">
        <v>1705</v>
      </c>
      <c r="D13" s="23">
        <f t="shared" si="0"/>
        <v>1642</v>
      </c>
      <c r="E13" s="24">
        <v>1033</v>
      </c>
      <c r="F13" s="25">
        <v>609</v>
      </c>
      <c r="G13" s="26">
        <v>18</v>
      </c>
      <c r="H13" s="27">
        <v>989</v>
      </c>
    </row>
    <row r="14" spans="1:9" ht="24" customHeight="1" x14ac:dyDescent="0.25">
      <c r="A14" s="13">
        <v>2022</v>
      </c>
      <c r="B14" s="22">
        <v>12</v>
      </c>
      <c r="C14" s="23">
        <v>1414</v>
      </c>
      <c r="D14" s="23">
        <v>1460</v>
      </c>
      <c r="E14" s="24">
        <v>1188</v>
      </c>
      <c r="F14" s="25">
        <v>272</v>
      </c>
      <c r="G14" s="26">
        <v>29</v>
      </c>
      <c r="H14" s="23">
        <v>1404</v>
      </c>
    </row>
    <row r="15" spans="1:9" ht="15" hidden="1" customHeight="1" x14ac:dyDescent="0.25">
      <c r="A15" s="13">
        <v>1996</v>
      </c>
      <c r="B15" s="22">
        <v>12</v>
      </c>
      <c r="C15" s="23">
        <v>1337</v>
      </c>
      <c r="D15" s="23">
        <f t="shared" si="0"/>
        <v>1536</v>
      </c>
      <c r="E15" s="24">
        <v>1158</v>
      </c>
      <c r="F15" s="25">
        <v>378</v>
      </c>
      <c r="G15" s="26">
        <v>10</v>
      </c>
      <c r="H15" s="27">
        <v>856</v>
      </c>
    </row>
    <row r="16" spans="1:9" ht="15" hidden="1" customHeight="1" x14ac:dyDescent="0.25">
      <c r="A16" s="13">
        <v>1997</v>
      </c>
      <c r="B16" s="22">
        <v>12</v>
      </c>
      <c r="C16" s="23">
        <v>1458</v>
      </c>
      <c r="D16" s="23">
        <f t="shared" si="0"/>
        <v>1410</v>
      </c>
      <c r="E16" s="24">
        <v>1036</v>
      </c>
      <c r="F16" s="25">
        <v>374</v>
      </c>
      <c r="G16" s="26">
        <v>17</v>
      </c>
      <c r="H16" s="27">
        <v>898</v>
      </c>
    </row>
    <row r="17" spans="1:9" ht="15" hidden="1" customHeight="1" x14ac:dyDescent="0.25">
      <c r="A17" s="13">
        <v>1998</v>
      </c>
      <c r="B17" s="22">
        <v>12</v>
      </c>
      <c r="C17" s="23">
        <v>1454</v>
      </c>
      <c r="D17" s="23">
        <f>+E17+F17</f>
        <v>1386</v>
      </c>
      <c r="E17" s="24">
        <v>1019</v>
      </c>
      <c r="F17" s="25">
        <v>367</v>
      </c>
      <c r="G17" s="26">
        <v>26</v>
      </c>
      <c r="H17" s="27">
        <v>960</v>
      </c>
    </row>
    <row r="18" spans="1:9" ht="15" hidden="1" customHeight="1" x14ac:dyDescent="0.25">
      <c r="A18" s="28">
        <v>1999</v>
      </c>
      <c r="B18" s="22">
        <v>12</v>
      </c>
      <c r="C18" s="23">
        <v>1543</v>
      </c>
      <c r="D18" s="23">
        <v>1410</v>
      </c>
      <c r="E18" s="29">
        <v>1042</v>
      </c>
      <c r="F18" s="29">
        <v>368</v>
      </c>
      <c r="G18" s="25">
        <v>17</v>
      </c>
      <c r="H18" s="23">
        <v>1093</v>
      </c>
      <c r="I18" s="5"/>
    </row>
    <row r="19" spans="1:9" ht="24" customHeight="1" x14ac:dyDescent="0.25">
      <c r="A19" s="28">
        <v>2021</v>
      </c>
      <c r="B19" s="22">
        <v>12</v>
      </c>
      <c r="C19" s="23">
        <v>1582</v>
      </c>
      <c r="D19" s="23">
        <v>1370</v>
      </c>
      <c r="E19" s="29">
        <v>1083</v>
      </c>
      <c r="F19" s="29">
        <v>287</v>
      </c>
      <c r="G19" s="25">
        <v>11</v>
      </c>
      <c r="H19" s="23">
        <v>1449</v>
      </c>
      <c r="I19" s="5"/>
    </row>
    <row r="20" spans="1:9" ht="17.45" hidden="1" customHeight="1" x14ac:dyDescent="0.25">
      <c r="A20" s="28">
        <v>2001</v>
      </c>
      <c r="B20" s="22">
        <v>12</v>
      </c>
      <c r="C20" s="23">
        <v>1483</v>
      </c>
      <c r="D20" s="23">
        <f t="shared" ref="D20:D25" si="1">+E20+F20</f>
        <v>1500</v>
      </c>
      <c r="E20" s="29">
        <v>1158</v>
      </c>
      <c r="F20" s="29">
        <v>342</v>
      </c>
      <c r="G20" s="25">
        <v>15</v>
      </c>
      <c r="H20" s="23">
        <v>1085</v>
      </c>
    </row>
    <row r="21" spans="1:9" ht="24" hidden="1" customHeight="1" x14ac:dyDescent="0.25">
      <c r="A21" s="28">
        <v>2002</v>
      </c>
      <c r="B21" s="22">
        <v>12</v>
      </c>
      <c r="C21" s="23">
        <v>1748</v>
      </c>
      <c r="D21" s="23">
        <f t="shared" si="1"/>
        <v>1357</v>
      </c>
      <c r="E21" s="29">
        <v>1035</v>
      </c>
      <c r="F21" s="29">
        <v>322</v>
      </c>
      <c r="G21" s="25">
        <v>16</v>
      </c>
      <c r="H21" s="23">
        <v>1477</v>
      </c>
    </row>
    <row r="22" spans="1:9" ht="24" hidden="1" customHeight="1" x14ac:dyDescent="0.25">
      <c r="A22" s="28">
        <v>2003</v>
      </c>
      <c r="B22" s="22">
        <v>12</v>
      </c>
      <c r="C22" s="23">
        <v>1543</v>
      </c>
      <c r="D22" s="23">
        <f t="shared" si="1"/>
        <v>1575</v>
      </c>
      <c r="E22" s="29">
        <v>1190</v>
      </c>
      <c r="F22" s="29">
        <v>385</v>
      </c>
      <c r="G22" s="25">
        <v>11</v>
      </c>
      <c r="H22" s="23">
        <v>1445</v>
      </c>
    </row>
    <row r="23" spans="1:9" ht="24" hidden="1" customHeight="1" x14ac:dyDescent="0.25">
      <c r="A23" s="28">
        <v>2004</v>
      </c>
      <c r="B23" s="22">
        <v>12</v>
      </c>
      <c r="C23" s="23">
        <v>1592</v>
      </c>
      <c r="D23" s="23">
        <f t="shared" si="1"/>
        <v>1836</v>
      </c>
      <c r="E23" s="29">
        <v>1138</v>
      </c>
      <c r="F23" s="29">
        <v>698</v>
      </c>
      <c r="G23" s="25">
        <v>10</v>
      </c>
      <c r="H23" s="23">
        <v>1201</v>
      </c>
    </row>
    <row r="24" spans="1:9" ht="24.75" customHeight="1" x14ac:dyDescent="0.25">
      <c r="A24" s="28">
        <v>2020</v>
      </c>
      <c r="B24" s="22">
        <v>12</v>
      </c>
      <c r="C24" s="23">
        <v>1456</v>
      </c>
      <c r="D24" s="23">
        <v>1568</v>
      </c>
      <c r="E24" s="29">
        <v>1276</v>
      </c>
      <c r="F24" s="29">
        <v>292</v>
      </c>
      <c r="G24" s="25">
        <v>11</v>
      </c>
      <c r="H24" s="23">
        <v>1243</v>
      </c>
    </row>
    <row r="25" spans="1:9" ht="24.75" hidden="1" customHeight="1" x14ac:dyDescent="0.25">
      <c r="A25" s="28">
        <v>2006</v>
      </c>
      <c r="B25" s="22">
        <v>12</v>
      </c>
      <c r="C25" s="23">
        <v>1772</v>
      </c>
      <c r="D25" s="23">
        <f t="shared" si="1"/>
        <v>1460</v>
      </c>
      <c r="E25" s="29">
        <v>1015</v>
      </c>
      <c r="F25" s="29">
        <v>445</v>
      </c>
      <c r="G25" s="25">
        <v>12</v>
      </c>
      <c r="H25" s="23">
        <v>1406</v>
      </c>
    </row>
    <row r="26" spans="1:9" ht="24.75" hidden="1" customHeight="1" x14ac:dyDescent="0.25">
      <c r="A26" s="13">
        <v>2007</v>
      </c>
      <c r="B26" s="22">
        <v>12</v>
      </c>
      <c r="C26" s="23">
        <v>1545</v>
      </c>
      <c r="D26" s="23">
        <v>1718</v>
      </c>
      <c r="E26" s="29">
        <v>1257</v>
      </c>
      <c r="F26" s="29">
        <v>461</v>
      </c>
      <c r="G26" s="25">
        <v>14</v>
      </c>
      <c r="H26" s="23">
        <v>1233</v>
      </c>
    </row>
    <row r="27" spans="1:9" ht="24.75" hidden="1" customHeight="1" x14ac:dyDescent="0.25">
      <c r="A27" s="13">
        <v>2008</v>
      </c>
      <c r="B27" s="22">
        <v>12</v>
      </c>
      <c r="C27" s="23">
        <v>1459</v>
      </c>
      <c r="D27" s="23">
        <v>1745</v>
      </c>
      <c r="E27" s="29">
        <v>1275</v>
      </c>
      <c r="F27" s="29">
        <v>470</v>
      </c>
      <c r="G27" s="25">
        <v>13</v>
      </c>
      <c r="H27" s="23">
        <v>947</v>
      </c>
    </row>
    <row r="28" spans="1:9" ht="24.75" hidden="1" customHeight="1" x14ac:dyDescent="0.25">
      <c r="A28" s="13">
        <v>2009</v>
      </c>
      <c r="B28" s="22">
        <v>12</v>
      </c>
      <c r="C28" s="23">
        <v>1367</v>
      </c>
      <c r="D28" s="23">
        <v>1417</v>
      </c>
      <c r="E28" s="29">
        <v>973</v>
      </c>
      <c r="F28" s="29">
        <v>444</v>
      </c>
      <c r="G28" s="25">
        <v>11</v>
      </c>
      <c r="H28" s="23">
        <v>897</v>
      </c>
    </row>
    <row r="29" spans="1:9" ht="24.75" hidden="1" customHeight="1" x14ac:dyDescent="0.25">
      <c r="A29" s="13">
        <v>2010</v>
      </c>
      <c r="B29" s="22">
        <v>12</v>
      </c>
      <c r="C29" s="23">
        <v>1208</v>
      </c>
      <c r="D29" s="23">
        <v>1195</v>
      </c>
      <c r="E29" s="29">
        <v>841</v>
      </c>
      <c r="F29" s="29">
        <v>354</v>
      </c>
      <c r="G29" s="25">
        <v>12</v>
      </c>
      <c r="H29" s="23">
        <v>910</v>
      </c>
    </row>
    <row r="30" spans="1:9" ht="24.75" customHeight="1" x14ac:dyDescent="0.25">
      <c r="A30" s="28">
        <v>2019</v>
      </c>
      <c r="B30" s="22">
        <v>12</v>
      </c>
      <c r="C30" s="23">
        <v>1511</v>
      </c>
      <c r="D30" s="23">
        <v>1602</v>
      </c>
      <c r="E30" s="29">
        <v>1213</v>
      </c>
      <c r="F30" s="29">
        <v>389</v>
      </c>
      <c r="G30" s="25">
        <v>16</v>
      </c>
      <c r="H30" s="23">
        <v>1355</v>
      </c>
    </row>
    <row r="31" spans="1:9" ht="24.75" customHeight="1" x14ac:dyDescent="0.25">
      <c r="A31" s="28">
        <v>2015</v>
      </c>
      <c r="B31" s="22">
        <v>12</v>
      </c>
      <c r="C31" s="23">
        <v>1710</v>
      </c>
      <c r="D31" s="23">
        <v>1513</v>
      </c>
      <c r="E31" s="29">
        <v>1097</v>
      </c>
      <c r="F31" s="29">
        <v>416</v>
      </c>
      <c r="G31" s="25">
        <v>10</v>
      </c>
      <c r="H31" s="23">
        <v>1295</v>
      </c>
    </row>
    <row r="32" spans="1:9" ht="24.75" customHeight="1" x14ac:dyDescent="0.25">
      <c r="A32" s="28">
        <v>2010</v>
      </c>
      <c r="B32" s="22">
        <v>12</v>
      </c>
      <c r="C32" s="23">
        <v>1208</v>
      </c>
      <c r="D32" s="23">
        <v>1195</v>
      </c>
      <c r="E32" s="29">
        <v>841</v>
      </c>
      <c r="F32" s="29">
        <v>354</v>
      </c>
      <c r="G32" s="25">
        <v>12</v>
      </c>
      <c r="H32" s="23">
        <v>910</v>
      </c>
    </row>
    <row r="33" spans="1:8" ht="24.75" customHeight="1" x14ac:dyDescent="0.25">
      <c r="A33" s="28">
        <v>2005</v>
      </c>
      <c r="B33" s="22">
        <v>12</v>
      </c>
      <c r="C33" s="23">
        <v>1555</v>
      </c>
      <c r="D33" s="23">
        <v>1662</v>
      </c>
      <c r="E33" s="29">
        <v>1065</v>
      </c>
      <c r="F33" s="29">
        <v>597</v>
      </c>
      <c r="G33" s="25">
        <v>11</v>
      </c>
      <c r="H33" s="23">
        <v>1094</v>
      </c>
    </row>
    <row r="34" spans="1:8" ht="24.75" customHeight="1" x14ac:dyDescent="0.25">
      <c r="A34" s="28">
        <v>1995</v>
      </c>
      <c r="B34" s="22">
        <v>12</v>
      </c>
      <c r="C34" s="23">
        <v>1847</v>
      </c>
      <c r="D34" s="23">
        <v>1780</v>
      </c>
      <c r="E34" s="29">
        <v>1192</v>
      </c>
      <c r="F34" s="29">
        <v>588</v>
      </c>
      <c r="G34" s="25">
        <v>12</v>
      </c>
      <c r="H34" s="23">
        <v>1056</v>
      </c>
    </row>
    <row r="35" spans="1:8" ht="24.75" customHeight="1" thickBot="1" x14ac:dyDescent="0.3">
      <c r="A35" s="13" t="s">
        <v>11</v>
      </c>
      <c r="B35" s="30">
        <v>12</v>
      </c>
      <c r="C35" s="31">
        <v>1466</v>
      </c>
      <c r="D35" s="31">
        <v>1393</v>
      </c>
      <c r="E35" s="32">
        <v>842</v>
      </c>
      <c r="F35" s="32">
        <v>551</v>
      </c>
      <c r="G35" s="33">
        <v>11</v>
      </c>
      <c r="H35" s="31">
        <v>708</v>
      </c>
    </row>
    <row r="36" spans="1:8" ht="17.25" customHeight="1" x14ac:dyDescent="0.25">
      <c r="A36" s="55" t="s">
        <v>12</v>
      </c>
      <c r="B36" s="56"/>
      <c r="C36" s="56"/>
      <c r="D36" s="56"/>
      <c r="E36" s="56"/>
      <c r="F36" s="56"/>
      <c r="G36" s="56"/>
      <c r="H36" s="56"/>
    </row>
    <row r="37" spans="1:8" ht="12.75" customHeight="1" x14ac:dyDescent="0.25">
      <c r="A37" s="34"/>
      <c r="B37" s="34"/>
      <c r="C37" s="34"/>
      <c r="D37" s="34"/>
      <c r="E37" s="34"/>
      <c r="F37" s="34"/>
      <c r="G37" s="34"/>
      <c r="H37" s="34"/>
    </row>
    <row r="38" spans="1:8" ht="12.75" customHeight="1" x14ac:dyDescent="0.25">
      <c r="A38" s="57" t="s">
        <v>13</v>
      </c>
      <c r="B38" s="57"/>
      <c r="C38" s="57"/>
      <c r="D38" s="57"/>
      <c r="E38" s="57"/>
      <c r="F38" s="57"/>
      <c r="G38" s="57"/>
      <c r="H38" s="57"/>
    </row>
    <row r="39" spans="1:8" x14ac:dyDescent="0.2">
      <c r="A39" s="35"/>
      <c r="B39" s="35"/>
      <c r="C39" s="35"/>
      <c r="D39" s="35"/>
      <c r="E39" s="35"/>
      <c r="F39" s="35"/>
      <c r="G39" s="35"/>
      <c r="H39" s="35"/>
    </row>
    <row r="40" spans="1:8" x14ac:dyDescent="0.2">
      <c r="A40" s="38"/>
      <c r="B40" s="38"/>
      <c r="C40" s="38"/>
      <c r="D40" s="38"/>
      <c r="E40" s="38"/>
      <c r="F40" s="38"/>
      <c r="G40" s="38"/>
      <c r="H40" s="38"/>
    </row>
    <row r="42" spans="1:8" x14ac:dyDescent="0.2">
      <c r="B42" s="9"/>
      <c r="C42" s="6"/>
      <c r="D42" s="8"/>
      <c r="E42" s="6"/>
      <c r="F42" s="7"/>
      <c r="G42" s="7"/>
      <c r="H42" s="8"/>
    </row>
  </sheetData>
  <sheetProtection selectLockedCells="1" selectUnlockedCells="1"/>
  <mergeCells count="11">
    <mergeCell ref="A39:H39"/>
    <mergeCell ref="A1:H1"/>
    <mergeCell ref="A3:H3"/>
    <mergeCell ref="A40:H40"/>
    <mergeCell ref="C4:C6"/>
    <mergeCell ref="H4:H6"/>
    <mergeCell ref="A4:A6"/>
    <mergeCell ref="B4:B6"/>
    <mergeCell ref="D4:G5"/>
    <mergeCell ref="A36:H36"/>
    <mergeCell ref="A38:H38"/>
  </mergeCells>
  <phoneticPr fontId="0" type="noConversion"/>
  <printOptions horizontalCentered="1"/>
  <pageMargins left="0.25" right="0.25" top="0.75" bottom="0.5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3.1</vt:lpstr>
      <vt:lpstr>'Table 3.1'!Print_Area</vt:lpstr>
    </vt:vector>
  </TitlesOfParts>
  <Company>ADMIN OFFICE OF US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</dc:creator>
  <cp:lastModifiedBy>Janice Simms</cp:lastModifiedBy>
  <cp:lastPrinted>2018-08-08T13:26:48Z</cp:lastPrinted>
  <dcterms:created xsi:type="dcterms:W3CDTF">1999-11-12T21:35:35Z</dcterms:created>
  <dcterms:modified xsi:type="dcterms:W3CDTF">2023-11-25T21:14:35Z</dcterms:modified>
</cp:coreProperties>
</file>