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60" windowHeight="4350" activeTab="0"/>
  </bookViews>
  <sheets>
    <sheet name="Table 4.5" sheetId="1" r:id="rId1"/>
  </sheets>
  <definedNames>
    <definedName name="_xlnm.Print_Area" localSheetId="0">'Table 4.5'!$A$1:$J$37</definedName>
  </definedNames>
  <calcPr fullCalcOnLoad="1"/>
</workbook>
</file>

<file path=xl/comments1.xml><?xml version="1.0" encoding="utf-8"?>
<comments xmlns="http://schemas.openxmlformats.org/spreadsheetml/2006/main">
  <authors>
    <author>Nate Paul</author>
  </authors>
  <commentList>
    <comment ref="A1" authorId="0">
      <text>
        <r>
          <rPr>
            <b/>
            <sz val="8"/>
            <rFont val="Tahoma"/>
            <family val="2"/>
          </rPr>
          <t>Nate Paul:
Table S-10 in annual reports is actually S-7.</t>
        </r>
      </text>
    </comment>
  </commentList>
</comments>
</file>

<file path=xl/sharedStrings.xml><?xml version="1.0" encoding="utf-8"?>
<sst xmlns="http://schemas.openxmlformats.org/spreadsheetml/2006/main" count="20" uniqueCount="20">
  <si>
    <t>Personal Injury</t>
  </si>
  <si>
    <t>Total</t>
  </si>
  <si>
    <t>Marine</t>
  </si>
  <si>
    <t>Asbestos</t>
  </si>
  <si>
    <t>Fiscal Year</t>
  </si>
  <si>
    <t>Contract Actions</t>
  </si>
  <si>
    <t>Torts to Land</t>
  </si>
  <si>
    <t>Property Damage</t>
  </si>
  <si>
    <t>Motor Vehicle</t>
  </si>
  <si>
    <t>Other</t>
  </si>
  <si>
    <t>Table 4.5</t>
  </si>
  <si>
    <t>Airplane</t>
  </si>
  <si>
    <r>
      <rPr>
        <vertAlign val="superscript"/>
        <sz val="10"/>
        <rFont val="Arial Narrow"/>
        <family val="2"/>
      </rPr>
      <t xml:space="preserve">1 </t>
    </r>
    <r>
      <rPr>
        <sz val="10"/>
        <rFont val="Arial Narrow"/>
        <family val="2"/>
      </rPr>
      <t xml:space="preserve"> Twelve-month period ending June 30.</t>
    </r>
  </si>
  <si>
    <t>U.S. District Courts―Product Liability Cases Filed, by Nature of Suit</t>
  </si>
  <si>
    <r>
      <t xml:space="preserve">Source:  Personal injury/product liability data from Table C-2, Table S-7 (1990), and Table S-10 (1995, 2000, 2006-2010), </t>
    </r>
    <r>
      <rPr>
        <i/>
        <sz val="10"/>
        <rFont val="Arial Narrow"/>
        <family val="2"/>
      </rPr>
      <t>Annual Report of the Director: Judicial Business of the United States Courts.</t>
    </r>
  </si>
  <si>
    <r>
      <t xml:space="preserve">1990 </t>
    </r>
    <r>
      <rPr>
        <vertAlign val="superscript"/>
        <sz val="10"/>
        <rFont val="Arial Narrow"/>
        <family val="2"/>
      </rPr>
      <t>1</t>
    </r>
  </si>
  <si>
    <r>
      <t xml:space="preserve">2006 </t>
    </r>
    <r>
      <rPr>
        <vertAlign val="superscript"/>
        <sz val="10"/>
        <rFont val="Arial Narrow"/>
        <family val="2"/>
      </rPr>
      <t>2</t>
    </r>
  </si>
  <si>
    <r>
      <t xml:space="preserve">2007 </t>
    </r>
    <r>
      <rPr>
        <vertAlign val="superscript"/>
        <sz val="10"/>
        <rFont val="Arial Narrow"/>
        <family val="2"/>
      </rPr>
      <t>2</t>
    </r>
  </si>
  <si>
    <r>
      <t xml:space="preserve">2008 </t>
    </r>
    <r>
      <rPr>
        <vertAlign val="superscript"/>
        <sz val="10"/>
        <rFont val="Arial Narrow"/>
        <family val="2"/>
      </rPr>
      <t>2</t>
    </r>
  </si>
  <si>
    <r>
      <rPr>
        <vertAlign val="superscript"/>
        <sz val="10"/>
        <rFont val="Arial Narrow"/>
        <family val="2"/>
      </rPr>
      <t>2</t>
    </r>
    <r>
      <rPr>
        <sz val="10"/>
        <rFont val="Arial Narrow"/>
        <family val="2"/>
      </rPr>
      <t xml:space="preserve">  Data for 2006 through 2008 resulted from asbestos cases filed in the Eastern District of Pennsylvania.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</si>
</sst>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name val="Arial"/>
      <family val="0"/>
    </font>
    <font>
      <b/>
      <sz val="18"/>
      <name val="Arial"/>
      <family val="0"/>
    </font>
    <font>
      <b/>
      <sz val="12"/>
      <name val="Arial"/>
      <family val="0"/>
    </font>
    <font>
      <sz val="12"/>
      <name val="Arial Narrow"/>
      <family val="0"/>
    </font>
    <font>
      <b/>
      <sz val="12"/>
      <name val="Arial Narrow"/>
      <family val="2"/>
    </font>
    <font>
      <sz val="10"/>
      <name val="Arial Narrow"/>
      <family val="2"/>
    </font>
    <font>
      <b/>
      <sz val="10"/>
      <name val="Arial Narrow"/>
      <family val="2"/>
    </font>
    <font>
      <b/>
      <sz val="8"/>
      <name val="Tahoma"/>
      <family val="2"/>
    </font>
    <font>
      <i/>
      <sz val="10"/>
      <name val="Arial Narrow"/>
      <family val="2"/>
    </font>
    <font>
      <vertAlign val="superscript"/>
      <sz val="10"/>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color indexed="63"/>
      </bottom>
    </border>
    <border>
      <left>
        <color indexed="63"/>
      </left>
      <right>
        <color indexed="63"/>
      </right>
      <top style="thick"/>
      <bottom>
        <color indexed="63"/>
      </bottom>
    </border>
    <border>
      <left style="thin">
        <color indexed="8"/>
      </left>
      <right style="thin">
        <color indexed="8"/>
      </right>
      <top style="thin">
        <color indexed="8"/>
      </top>
      <bottom>
        <color indexed="63"/>
      </bottom>
    </border>
    <border>
      <left>
        <color indexed="63"/>
      </left>
      <right>
        <color indexed="63"/>
      </right>
      <top style="thick">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56">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3" fontId="5" fillId="0" borderId="0" xfId="0" applyNumberFormat="1" applyFont="1" applyAlignment="1">
      <alignment horizontal="center"/>
    </xf>
    <xf numFmtId="0" fontId="6" fillId="0" borderId="0" xfId="0" applyFont="1" applyAlignment="1">
      <alignment/>
    </xf>
    <xf numFmtId="0" fontId="4" fillId="0" borderId="0" xfId="0" applyFont="1" applyAlignment="1">
      <alignment/>
    </xf>
    <xf numFmtId="3" fontId="5" fillId="0" borderId="10" xfId="0" applyNumberFormat="1" applyFont="1" applyBorder="1" applyAlignment="1">
      <alignment horizontal="center"/>
    </xf>
    <xf numFmtId="0" fontId="5" fillId="0" borderId="0" xfId="0" applyFont="1" applyAlignment="1">
      <alignment/>
    </xf>
    <xf numFmtId="3" fontId="5" fillId="0" borderId="0" xfId="0" applyNumberFormat="1" applyFont="1" applyAlignment="1">
      <alignment/>
    </xf>
    <xf numFmtId="0" fontId="5" fillId="0" borderId="0" xfId="0" applyFont="1" applyAlignment="1">
      <alignment horizontal="left"/>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5" fillId="0" borderId="0" xfId="0" applyFont="1" applyBorder="1" applyAlignment="1">
      <alignment horizontal="left"/>
    </xf>
    <xf numFmtId="3" fontId="5" fillId="0" borderId="0" xfId="0" applyNumberFormat="1" applyFont="1" applyAlignment="1">
      <alignment vertical="top"/>
    </xf>
    <xf numFmtId="0" fontId="5" fillId="0" borderId="0" xfId="0" applyFont="1" applyAlignment="1">
      <alignment vertical="top"/>
    </xf>
    <xf numFmtId="0" fontId="0" fillId="0" borderId="0" xfId="0" applyAlignment="1">
      <alignment vertical="top"/>
    </xf>
    <xf numFmtId="3" fontId="5" fillId="0" borderId="10" xfId="0" applyNumberFormat="1" applyFont="1" applyBorder="1" applyAlignment="1">
      <alignment horizontal="right" indent="3"/>
    </xf>
    <xf numFmtId="3" fontId="5" fillId="0" borderId="0" xfId="0" applyNumberFormat="1" applyFont="1" applyAlignment="1">
      <alignment horizontal="right" indent="3"/>
    </xf>
    <xf numFmtId="0" fontId="5" fillId="0" borderId="0" xfId="0" applyFont="1" applyAlignment="1">
      <alignment horizontal="right" indent="3"/>
    </xf>
    <xf numFmtId="0" fontId="5" fillId="0" borderId="0" xfId="0" applyFont="1" applyBorder="1" applyAlignment="1">
      <alignment horizontal="right" indent="3"/>
    </xf>
    <xf numFmtId="3" fontId="5" fillId="0" borderId="14" xfId="0" applyNumberFormat="1" applyFont="1" applyBorder="1" applyAlignment="1">
      <alignment horizontal="right" indent="3"/>
    </xf>
    <xf numFmtId="3" fontId="5" fillId="0" borderId="0" xfId="0" applyNumberFormat="1" applyFont="1" applyBorder="1" applyAlignment="1">
      <alignment horizontal="right" indent="3"/>
    </xf>
    <xf numFmtId="3" fontId="5" fillId="0" borderId="0" xfId="0" applyNumberFormat="1" applyFont="1" applyAlignment="1">
      <alignment horizontal="right" indent="2"/>
    </xf>
    <xf numFmtId="3" fontId="5" fillId="0" borderId="0" xfId="0" applyNumberFormat="1" applyFont="1" applyBorder="1" applyAlignment="1">
      <alignment horizontal="right" indent="2"/>
    </xf>
    <xf numFmtId="0" fontId="5" fillId="0" borderId="15" xfId="0" applyFont="1" applyBorder="1" applyAlignment="1">
      <alignment horizontal="left"/>
    </xf>
    <xf numFmtId="3" fontId="5" fillId="0" borderId="15" xfId="0" applyNumberFormat="1" applyFont="1" applyBorder="1" applyAlignment="1">
      <alignment horizontal="right" indent="3"/>
    </xf>
    <xf numFmtId="0" fontId="5" fillId="0" borderId="15" xfId="0" applyFont="1" applyBorder="1" applyAlignment="1">
      <alignment horizontal="right" indent="3"/>
    </xf>
    <xf numFmtId="3" fontId="5" fillId="0" borderId="15" xfId="0" applyNumberFormat="1" applyFont="1" applyBorder="1" applyAlignment="1">
      <alignment horizontal="right" indent="2"/>
    </xf>
    <xf numFmtId="0" fontId="5" fillId="0" borderId="0" xfId="0" applyFont="1" applyFill="1" applyBorder="1" applyAlignment="1">
      <alignment horizontal="left"/>
    </xf>
    <xf numFmtId="3" fontId="5" fillId="0" borderId="10" xfId="0" applyNumberFormat="1" applyFont="1" applyBorder="1" applyAlignment="1">
      <alignment horizontal="right" indent="3"/>
    </xf>
    <xf numFmtId="0" fontId="5" fillId="0" borderId="0" xfId="0" applyFont="1" applyBorder="1" applyAlignment="1">
      <alignment horizontal="right" indent="3"/>
    </xf>
    <xf numFmtId="3" fontId="5" fillId="0" borderId="0" xfId="0" applyNumberFormat="1" applyFont="1" applyBorder="1" applyAlignment="1">
      <alignment horizontal="right" indent="3"/>
    </xf>
    <xf numFmtId="3" fontId="5" fillId="0" borderId="0" xfId="0" applyNumberFormat="1" applyFont="1" applyBorder="1" applyAlignment="1">
      <alignment horizontal="right" indent="2"/>
    </xf>
    <xf numFmtId="3" fontId="5" fillId="0" borderId="0" xfId="0" applyNumberFormat="1" applyFont="1" applyAlignment="1">
      <alignment horizontal="right" indent="3"/>
    </xf>
    <xf numFmtId="3" fontId="5" fillId="0" borderId="0" xfId="0" applyNumberFormat="1" applyFont="1" applyAlignment="1">
      <alignment horizontal="right" indent="2"/>
    </xf>
    <xf numFmtId="0" fontId="5" fillId="0" borderId="0" xfId="0" applyFont="1" applyAlignment="1">
      <alignment horizontal="left" wrapText="1"/>
    </xf>
    <xf numFmtId="0" fontId="0" fillId="0" borderId="0" xfId="0" applyAlignment="1">
      <alignment wrapText="1"/>
    </xf>
    <xf numFmtId="0" fontId="6" fillId="0" borderId="16" xfId="0" applyFont="1" applyBorder="1" applyAlignment="1">
      <alignment horizontal="center" wrapText="1"/>
    </xf>
    <xf numFmtId="0" fontId="6" fillId="0" borderId="11" xfId="0" applyFont="1" applyBorder="1" applyAlignment="1">
      <alignment horizontal="center" wrapText="1"/>
    </xf>
    <xf numFmtId="0" fontId="4" fillId="0" borderId="17" xfId="0" applyFont="1" applyBorder="1" applyAlignment="1">
      <alignment horizontal="left"/>
    </xf>
    <xf numFmtId="0" fontId="4" fillId="0" borderId="12" xfId="0" applyFont="1" applyBorder="1" applyAlignment="1">
      <alignment horizontal="left"/>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left" wrapText="1"/>
    </xf>
    <xf numFmtId="0" fontId="6" fillId="0" borderId="21" xfId="0" applyFont="1" applyBorder="1" applyAlignment="1">
      <alignment horizontal="lef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142875</xdr:rowOff>
    </xdr:from>
    <xdr:to>
      <xdr:col>9</xdr:col>
      <xdr:colOff>819150</xdr:colOff>
      <xdr:row>28</xdr:row>
      <xdr:rowOff>0</xdr:rowOff>
    </xdr:to>
    <xdr:sp>
      <xdr:nvSpPr>
        <xdr:cNvPr id="1" name="Text Box 2"/>
        <xdr:cNvSpPr txBox="1">
          <a:spLocks noChangeArrowheads="1"/>
        </xdr:cNvSpPr>
      </xdr:nvSpPr>
      <xdr:spPr>
        <a:xfrm>
          <a:off x="0" y="2781300"/>
          <a:ext cx="8448675" cy="19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NOTE:  The increase in filings in 1995 was due primarily to a rise in the number of breast implant cases.  The magnitude of the increase was inflated as some of these cases were reported as new filings more than one time.  (For additional information refer to the 1999 Annual Report of the Director, pp. 24-25.)  Product liability cases more than tripled in 2002 due to a large number of plaintiffs seeking relief in the expectation that new laws may be enacted making it more difficult to file cases related to injuries involving asbestos.  A significant increase in filings in which plaintiffs sought relief due to the injurious side effects of the anti-cholesterol drug Baycol also continued to contribute to the increase in product liability filings.  The 58 percent increase in personal injury product liability filings in 2004 resulted from the transfer of several thousand cases to the Northern District of Ohio as part of multidistrict litigation (MDL) involving welding products that contained manganese.  In addition, a number of district courts experienced an influx of cases related to MDL involving either Baycol or Phentermine\Fenfluramine\Dexfenfluramine (Fen-phen).  In 2006, personal injury product liability filings rose 64 percent, primarily as a result of 15,000 additional asbestos cases, over 14,000 of which were MDL filings in the Eastern District of Pennsylvania.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4"/>
  <sheetViews>
    <sheetView tabSelected="1" zoomScale="75" zoomScaleNormal="75" zoomScalePageLayoutView="0" workbookViewId="0" topLeftCell="A1">
      <selection activeCell="A33" sqref="A1:J34"/>
    </sheetView>
  </sheetViews>
  <sheetFormatPr defaultColWidth="10.28125" defaultRowHeight="12.75"/>
  <cols>
    <col min="1" max="10" width="12.7109375" style="0" customWidth="1"/>
    <col min="11" max="11" width="8.7109375" style="0" customWidth="1"/>
  </cols>
  <sheetData>
    <row r="1" spans="1:256" ht="15.75">
      <c r="A1" s="38" t="s">
        <v>10</v>
      </c>
      <c r="B1" s="38"/>
      <c r="C1" s="38"/>
      <c r="D1" s="38"/>
      <c r="E1" s="38"/>
      <c r="F1" s="38"/>
      <c r="G1" s="38"/>
      <c r="H1" s="38"/>
      <c r="I1" s="38"/>
      <c r="J1" s="38"/>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5.75">
      <c r="A2" s="39" t="s">
        <v>13</v>
      </c>
      <c r="B2" s="39"/>
      <c r="C2" s="39"/>
      <c r="D2" s="39"/>
      <c r="E2" s="39"/>
      <c r="F2" s="39"/>
      <c r="G2" s="39"/>
      <c r="H2" s="39"/>
      <c r="I2" s="39"/>
      <c r="J2" s="3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2.75">
      <c r="A3" s="42" t="s">
        <v>4</v>
      </c>
      <c r="B3" s="36" t="s">
        <v>1</v>
      </c>
      <c r="C3" s="36" t="s">
        <v>5</v>
      </c>
      <c r="D3" s="36" t="s">
        <v>6</v>
      </c>
      <c r="E3" s="36" t="s">
        <v>7</v>
      </c>
      <c r="F3" s="40" t="s">
        <v>0</v>
      </c>
      <c r="G3" s="41"/>
      <c r="H3" s="41"/>
      <c r="I3" s="41"/>
      <c r="J3" s="4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5.5" customHeight="1">
      <c r="A4" s="43"/>
      <c r="B4" s="37"/>
      <c r="C4" s="37"/>
      <c r="D4" s="37"/>
      <c r="E4" s="37"/>
      <c r="F4" s="10" t="s">
        <v>11</v>
      </c>
      <c r="G4" s="8" t="s">
        <v>2</v>
      </c>
      <c r="H4" s="9" t="s">
        <v>8</v>
      </c>
      <c r="I4" s="8" t="s">
        <v>3</v>
      </c>
      <c r="J4" s="9" t="s">
        <v>9</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7.25" customHeight="1" hidden="1">
      <c r="A5" s="7">
        <v>1988</v>
      </c>
      <c r="B5" s="4">
        <f aca="true" t="shared" si="0" ref="B5:B19">SUM(C5:J5)</f>
        <v>18054</v>
      </c>
      <c r="C5" s="1">
        <v>455</v>
      </c>
      <c r="D5" s="1">
        <v>80</v>
      </c>
      <c r="E5" s="1">
        <v>434</v>
      </c>
      <c r="F5" s="1">
        <v>174</v>
      </c>
      <c r="G5" s="1">
        <v>108</v>
      </c>
      <c r="H5" s="1">
        <v>649</v>
      </c>
      <c r="I5" s="1">
        <v>11812</v>
      </c>
      <c r="J5" s="1">
        <v>4342</v>
      </c>
      <c r="K5" s="6"/>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7.25" customHeight="1" hidden="1">
      <c r="A6" s="7">
        <v>1989</v>
      </c>
      <c r="B6" s="4">
        <f t="shared" si="0"/>
        <v>13672</v>
      </c>
      <c r="C6" s="1">
        <v>401</v>
      </c>
      <c r="D6" s="1">
        <v>85</v>
      </c>
      <c r="E6" s="1">
        <v>406</v>
      </c>
      <c r="F6" s="1">
        <v>190</v>
      </c>
      <c r="G6" s="1">
        <v>73</v>
      </c>
      <c r="H6" s="1">
        <v>643</v>
      </c>
      <c r="I6" s="1">
        <v>7818</v>
      </c>
      <c r="J6" s="1">
        <v>4056</v>
      </c>
      <c r="K6" s="6"/>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4" customFormat="1" ht="17.25" customHeight="1">
      <c r="A7" s="7" t="s">
        <v>15</v>
      </c>
      <c r="B7" s="15">
        <f t="shared" si="0"/>
        <v>19428</v>
      </c>
      <c r="C7" s="16">
        <v>361</v>
      </c>
      <c r="D7" s="16">
        <v>65</v>
      </c>
      <c r="E7" s="16">
        <v>323</v>
      </c>
      <c r="F7" s="16">
        <v>196</v>
      </c>
      <c r="G7" s="16">
        <v>330</v>
      </c>
      <c r="H7" s="16">
        <v>575</v>
      </c>
      <c r="I7" s="21">
        <v>13687</v>
      </c>
      <c r="J7" s="16">
        <v>3891</v>
      </c>
      <c r="K7" s="12"/>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ht="17.25" customHeight="1" hidden="1">
      <c r="A8" s="7">
        <v>1991</v>
      </c>
      <c r="B8" s="15">
        <f t="shared" si="0"/>
        <v>11691</v>
      </c>
      <c r="C8" s="16">
        <v>324</v>
      </c>
      <c r="D8" s="16">
        <v>50</v>
      </c>
      <c r="E8" s="16">
        <v>365</v>
      </c>
      <c r="F8" s="16">
        <v>111</v>
      </c>
      <c r="G8" s="16">
        <v>55</v>
      </c>
      <c r="H8" s="16">
        <v>533</v>
      </c>
      <c r="I8" s="21">
        <v>5596</v>
      </c>
      <c r="J8" s="16">
        <v>4657</v>
      </c>
      <c r="K8" s="6"/>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7.25" customHeight="1" hidden="1">
      <c r="A9" s="7">
        <v>1992</v>
      </c>
      <c r="B9" s="15">
        <f t="shared" si="0"/>
        <v>13159</v>
      </c>
      <c r="C9" s="16">
        <v>286</v>
      </c>
      <c r="D9" s="16">
        <v>72</v>
      </c>
      <c r="E9" s="16">
        <v>364</v>
      </c>
      <c r="F9" s="16">
        <v>114</v>
      </c>
      <c r="G9" s="16">
        <v>75</v>
      </c>
      <c r="H9" s="16">
        <v>567</v>
      </c>
      <c r="I9" s="21">
        <v>5131</v>
      </c>
      <c r="J9" s="16">
        <v>6550</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17.25" customHeight="1" hidden="1">
      <c r="A10" s="7">
        <v>1993</v>
      </c>
      <c r="B10" s="15">
        <f t="shared" si="0"/>
        <v>19774</v>
      </c>
      <c r="C10" s="16">
        <v>309</v>
      </c>
      <c r="D10" s="16">
        <v>81</v>
      </c>
      <c r="E10" s="16">
        <v>425</v>
      </c>
      <c r="F10" s="16">
        <v>95</v>
      </c>
      <c r="G10" s="16">
        <v>65</v>
      </c>
      <c r="H10" s="16">
        <v>630</v>
      </c>
      <c r="I10" s="21">
        <v>5683</v>
      </c>
      <c r="J10" s="16">
        <v>12486</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7.25" customHeight="1" hidden="1">
      <c r="A11" s="7">
        <v>1994</v>
      </c>
      <c r="B11" s="15">
        <f t="shared" si="0"/>
        <v>22988</v>
      </c>
      <c r="C11" s="16">
        <v>233</v>
      </c>
      <c r="D11" s="16">
        <v>83</v>
      </c>
      <c r="E11" s="16">
        <v>384</v>
      </c>
      <c r="F11" s="16">
        <v>115</v>
      </c>
      <c r="G11" s="16">
        <v>42</v>
      </c>
      <c r="H11" s="16">
        <v>534</v>
      </c>
      <c r="I11" s="21">
        <v>6518</v>
      </c>
      <c r="J11" s="16">
        <v>15079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4" customFormat="1" ht="17.25" customHeight="1">
      <c r="A12" s="7">
        <v>1995</v>
      </c>
      <c r="B12" s="15">
        <f t="shared" si="0"/>
        <v>28226</v>
      </c>
      <c r="C12" s="17">
        <v>249</v>
      </c>
      <c r="D12" s="17">
        <v>64</v>
      </c>
      <c r="E12" s="17">
        <v>366</v>
      </c>
      <c r="F12" s="16">
        <v>155</v>
      </c>
      <c r="G12" s="16">
        <v>53</v>
      </c>
      <c r="H12" s="16">
        <v>566</v>
      </c>
      <c r="I12" s="21">
        <v>6916</v>
      </c>
      <c r="J12" s="16">
        <v>19857</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ht="17.25" customHeight="1" hidden="1">
      <c r="A13" s="7">
        <v>1996</v>
      </c>
      <c r="B13" s="15">
        <f t="shared" si="0"/>
        <v>28329</v>
      </c>
      <c r="C13" s="17">
        <v>277</v>
      </c>
      <c r="D13" s="17">
        <v>56</v>
      </c>
      <c r="E13" s="17">
        <v>412</v>
      </c>
      <c r="F13" s="16">
        <v>135</v>
      </c>
      <c r="G13" s="16">
        <v>55</v>
      </c>
      <c r="H13" s="16">
        <v>550</v>
      </c>
      <c r="I13" s="21">
        <v>7289</v>
      </c>
      <c r="J13" s="16">
        <v>19555</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7.25" customHeight="1" hidden="1">
      <c r="A14" s="7">
        <v>1997</v>
      </c>
      <c r="B14" s="15">
        <f t="shared" si="0"/>
        <v>33649</v>
      </c>
      <c r="C14" s="17">
        <v>294</v>
      </c>
      <c r="D14" s="17">
        <v>60</v>
      </c>
      <c r="E14" s="17">
        <v>439</v>
      </c>
      <c r="F14" s="16">
        <v>161</v>
      </c>
      <c r="G14" s="16">
        <v>43</v>
      </c>
      <c r="H14" s="16">
        <v>537</v>
      </c>
      <c r="I14" s="21">
        <v>7143</v>
      </c>
      <c r="J14" s="16">
        <v>24972</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7.25" customHeight="1" hidden="1">
      <c r="A15" s="11">
        <v>1998</v>
      </c>
      <c r="B15" s="15">
        <f t="shared" si="0"/>
        <v>27775</v>
      </c>
      <c r="C15" s="18">
        <v>293</v>
      </c>
      <c r="D15" s="18">
        <v>61</v>
      </c>
      <c r="E15" s="18">
        <v>535</v>
      </c>
      <c r="F15" s="16">
        <v>177</v>
      </c>
      <c r="G15" s="16">
        <v>68</v>
      </c>
      <c r="H15" s="16">
        <v>438</v>
      </c>
      <c r="I15" s="21">
        <v>9111</v>
      </c>
      <c r="J15" s="16">
        <v>17092</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7.25" customHeight="1" hidden="1">
      <c r="A16" s="11">
        <v>1999</v>
      </c>
      <c r="B16" s="19">
        <f t="shared" si="0"/>
        <v>19664</v>
      </c>
      <c r="C16" s="18">
        <v>304</v>
      </c>
      <c r="D16" s="18">
        <v>60</v>
      </c>
      <c r="E16" s="18">
        <v>519</v>
      </c>
      <c r="F16" s="16">
        <v>163</v>
      </c>
      <c r="G16" s="16">
        <v>48</v>
      </c>
      <c r="H16" s="16">
        <v>433</v>
      </c>
      <c r="I16" s="21">
        <v>8948</v>
      </c>
      <c r="J16" s="16">
        <v>9189</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7.25" customHeight="1">
      <c r="A17" s="11">
        <v>2000</v>
      </c>
      <c r="B17" s="15">
        <f t="shared" si="0"/>
        <v>15318</v>
      </c>
      <c r="C17" s="18">
        <v>350</v>
      </c>
      <c r="D17" s="18">
        <v>72</v>
      </c>
      <c r="E17" s="18">
        <v>468</v>
      </c>
      <c r="F17" s="20">
        <v>164</v>
      </c>
      <c r="G17" s="20">
        <v>54</v>
      </c>
      <c r="H17" s="20">
        <v>421</v>
      </c>
      <c r="I17" s="22">
        <v>7187</v>
      </c>
      <c r="J17" s="20">
        <v>6602</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17.25" customHeight="1" hidden="1">
      <c r="A18" s="11">
        <v>2001</v>
      </c>
      <c r="B18" s="15">
        <f t="shared" si="0"/>
        <v>13206</v>
      </c>
      <c r="C18" s="18">
        <v>280</v>
      </c>
      <c r="D18" s="18">
        <v>94</v>
      </c>
      <c r="E18" s="18">
        <v>525</v>
      </c>
      <c r="F18" s="20">
        <v>118</v>
      </c>
      <c r="G18" s="16">
        <v>39</v>
      </c>
      <c r="H18" s="16">
        <v>654</v>
      </c>
      <c r="I18" s="21">
        <v>5041</v>
      </c>
      <c r="J18" s="16">
        <v>6455</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24" customHeight="1" hidden="1">
      <c r="A19" s="11">
        <v>2002</v>
      </c>
      <c r="B19" s="15">
        <f t="shared" si="0"/>
        <v>41934</v>
      </c>
      <c r="C19" s="18">
        <v>291</v>
      </c>
      <c r="D19" s="18">
        <v>83</v>
      </c>
      <c r="E19" s="18">
        <v>425</v>
      </c>
      <c r="F19" s="20">
        <v>120</v>
      </c>
      <c r="G19" s="20">
        <v>42</v>
      </c>
      <c r="H19" s="20">
        <v>564</v>
      </c>
      <c r="I19" s="22">
        <v>26818</v>
      </c>
      <c r="J19" s="20">
        <v>13591</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7.25" customHeight="1" hidden="1">
      <c r="A20" s="11">
        <v>2003</v>
      </c>
      <c r="B20" s="15">
        <f>SUM(C20:J20)</f>
        <v>22509</v>
      </c>
      <c r="C20" s="18">
        <v>314</v>
      </c>
      <c r="D20" s="18">
        <v>90</v>
      </c>
      <c r="E20" s="18">
        <v>494</v>
      </c>
      <c r="F20" s="20">
        <v>101</v>
      </c>
      <c r="G20" s="20">
        <v>34</v>
      </c>
      <c r="H20" s="20">
        <v>609</v>
      </c>
      <c r="I20" s="22">
        <v>1562</v>
      </c>
      <c r="J20" s="20">
        <v>19305</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7.25" customHeight="1" hidden="1">
      <c r="A21" s="11">
        <v>2004</v>
      </c>
      <c r="B21" s="15">
        <f>SUM(C21:J21)</f>
        <v>34928</v>
      </c>
      <c r="C21" s="18">
        <v>260</v>
      </c>
      <c r="D21" s="18">
        <v>99</v>
      </c>
      <c r="E21" s="18">
        <v>469</v>
      </c>
      <c r="F21" s="20">
        <v>100</v>
      </c>
      <c r="G21" s="20">
        <v>32</v>
      </c>
      <c r="H21" s="20">
        <v>618</v>
      </c>
      <c r="I21" s="22">
        <v>1471</v>
      </c>
      <c r="J21" s="20">
        <v>31879</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7.25" customHeight="1" hidden="1">
      <c r="A22" s="11">
        <v>2005</v>
      </c>
      <c r="B22" s="28">
        <f>SUM(C22:J22)</f>
        <v>30295</v>
      </c>
      <c r="C22" s="29">
        <v>224</v>
      </c>
      <c r="D22" s="29">
        <v>103</v>
      </c>
      <c r="E22" s="29">
        <v>431</v>
      </c>
      <c r="F22" s="30">
        <v>79</v>
      </c>
      <c r="G22" s="30">
        <v>46</v>
      </c>
      <c r="H22" s="30">
        <v>531</v>
      </c>
      <c r="I22" s="31">
        <v>1243</v>
      </c>
      <c r="J22" s="30">
        <v>27638</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7.25" customHeight="1">
      <c r="A23" s="27" t="s">
        <v>16</v>
      </c>
      <c r="B23" s="28">
        <f>SUM(C23:J23)</f>
        <v>49743</v>
      </c>
      <c r="C23" s="32">
        <v>265</v>
      </c>
      <c r="D23" s="32">
        <v>148</v>
      </c>
      <c r="E23" s="32">
        <v>591</v>
      </c>
      <c r="F23" s="32">
        <v>74</v>
      </c>
      <c r="G23" s="32">
        <v>37</v>
      </c>
      <c r="H23" s="32">
        <v>561</v>
      </c>
      <c r="I23" s="33">
        <v>16547</v>
      </c>
      <c r="J23" s="32">
        <v>31520</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17.25" customHeight="1">
      <c r="A24" s="27" t="s">
        <v>17</v>
      </c>
      <c r="B24" s="28">
        <v>37566</v>
      </c>
      <c r="C24" s="32">
        <v>249</v>
      </c>
      <c r="D24" s="32">
        <v>348</v>
      </c>
      <c r="E24" s="32">
        <v>500</v>
      </c>
      <c r="F24" s="32">
        <v>114</v>
      </c>
      <c r="G24" s="32">
        <v>44</v>
      </c>
      <c r="H24" s="32">
        <v>447</v>
      </c>
      <c r="I24" s="33">
        <v>12404</v>
      </c>
      <c r="J24" s="32">
        <v>23460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7.25" customHeight="1">
      <c r="A25" s="27" t="s">
        <v>18</v>
      </c>
      <c r="B25" s="28">
        <v>53102</v>
      </c>
      <c r="C25" s="32">
        <v>226</v>
      </c>
      <c r="D25" s="32">
        <v>247</v>
      </c>
      <c r="E25" s="32">
        <v>519</v>
      </c>
      <c r="F25" s="32">
        <v>101</v>
      </c>
      <c r="G25" s="32">
        <v>33</v>
      </c>
      <c r="H25" s="32">
        <v>390</v>
      </c>
      <c r="I25" s="33">
        <v>33780</v>
      </c>
      <c r="J25" s="32">
        <v>17806</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17.25" customHeight="1">
      <c r="A26" s="27">
        <v>2009</v>
      </c>
      <c r="B26" s="28">
        <f>SUM(C26:J26)</f>
        <v>59557</v>
      </c>
      <c r="C26" s="32">
        <v>238</v>
      </c>
      <c r="D26" s="32">
        <v>252</v>
      </c>
      <c r="E26" s="32">
        <v>679</v>
      </c>
      <c r="F26" s="32">
        <v>184</v>
      </c>
      <c r="G26" s="32">
        <v>27</v>
      </c>
      <c r="H26" s="32">
        <v>401</v>
      </c>
      <c r="I26" s="33">
        <v>41785</v>
      </c>
      <c r="J26" s="32">
        <v>15991</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17.25" customHeight="1" thickBot="1">
      <c r="A27" s="27">
        <v>2010</v>
      </c>
      <c r="B27" s="28">
        <f>SUM(C27:J27)</f>
        <v>64367</v>
      </c>
      <c r="C27" s="32">
        <v>293</v>
      </c>
      <c r="D27" s="32">
        <v>249</v>
      </c>
      <c r="E27" s="32">
        <v>622</v>
      </c>
      <c r="F27" s="32">
        <v>184</v>
      </c>
      <c r="G27" s="32">
        <v>37</v>
      </c>
      <c r="H27" s="32">
        <v>507</v>
      </c>
      <c r="I27" s="33">
        <v>41133</v>
      </c>
      <c r="J27" s="32">
        <v>21342</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12.75" customHeight="1" thickTop="1">
      <c r="A28" s="23"/>
      <c r="B28" s="24"/>
      <c r="C28" s="25"/>
      <c r="D28" s="25"/>
      <c r="E28" s="25"/>
      <c r="F28" s="24"/>
      <c r="G28" s="24"/>
      <c r="H28" s="24"/>
      <c r="I28" s="26"/>
      <c r="J28" s="24"/>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19.5" customHeight="1">
      <c r="A29" s="11" t="s">
        <v>12</v>
      </c>
      <c r="B29" s="20"/>
      <c r="C29" s="18"/>
      <c r="D29" s="18"/>
      <c r="E29" s="18"/>
      <c r="F29" s="20"/>
      <c r="G29" s="20"/>
      <c r="H29" s="20"/>
      <c r="I29" s="22"/>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12.75" customHeight="1">
      <c r="A30" s="11"/>
      <c r="B30" s="20"/>
      <c r="C30" s="18"/>
      <c r="D30" s="18"/>
      <c r="E30" s="18"/>
      <c r="F30" s="20"/>
      <c r="G30" s="20"/>
      <c r="H30" s="20"/>
      <c r="I30" s="22"/>
      <c r="J30" s="20"/>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16.5" customHeight="1">
      <c r="A31" s="11" t="s">
        <v>19</v>
      </c>
      <c r="B31" s="20"/>
      <c r="C31" s="18"/>
      <c r="D31" s="18"/>
      <c r="E31" s="18"/>
      <c r="F31" s="20"/>
      <c r="G31" s="20"/>
      <c r="H31" s="20"/>
      <c r="I31" s="22"/>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12.75" customHeight="1">
      <c r="A32" s="11"/>
      <c r="B32" s="20"/>
      <c r="C32" s="18"/>
      <c r="D32" s="18"/>
      <c r="E32" s="18"/>
      <c r="F32" s="20"/>
      <c r="G32" s="20"/>
      <c r="H32" s="20"/>
      <c r="I32" s="22"/>
      <c r="J32" s="20"/>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10" ht="12.75">
      <c r="A33" s="34" t="s">
        <v>14</v>
      </c>
      <c r="B33" s="34"/>
      <c r="C33" s="34"/>
      <c r="D33" s="34"/>
      <c r="E33" s="34"/>
      <c r="F33" s="34"/>
      <c r="G33" s="34"/>
      <c r="H33" s="34"/>
      <c r="I33" s="34"/>
      <c r="J33" s="34"/>
    </row>
    <row r="34" spans="1:10" ht="12.75">
      <c r="A34" s="35"/>
      <c r="B34" s="35"/>
      <c r="C34" s="35"/>
      <c r="D34" s="35"/>
      <c r="E34" s="35"/>
      <c r="F34" s="35"/>
      <c r="G34" s="35"/>
      <c r="H34" s="35"/>
      <c r="I34" s="35"/>
      <c r="J34" s="35"/>
    </row>
  </sheetData>
  <sheetProtection password="CC63" sheet="1"/>
  <mergeCells count="9">
    <mergeCell ref="A33:J34"/>
    <mergeCell ref="E3:E4"/>
    <mergeCell ref="A1:J1"/>
    <mergeCell ref="A2:J2"/>
    <mergeCell ref="F3:J3"/>
    <mergeCell ref="A3:A4"/>
    <mergeCell ref="B3:B4"/>
    <mergeCell ref="C3:C4"/>
    <mergeCell ref="D3:D4"/>
  </mergeCells>
  <printOptions horizontalCentered="1"/>
  <pageMargins left="0.5" right="0.5" top="0.75" bottom="0.5" header="0.5" footer="0.5"/>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2010-04-16T20:40:24Z</cp:lastPrinted>
  <dcterms:created xsi:type="dcterms:W3CDTF">1998-12-10T20:12:33Z</dcterms:created>
  <dcterms:modified xsi:type="dcterms:W3CDTF">2011-10-04T17:27:30Z</dcterms:modified>
  <cp:category/>
  <cp:version/>
  <cp:contentType/>
  <cp:contentStatus/>
</cp:coreProperties>
</file>